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3" i="1" l="1"/>
  <c r="K6" i="1"/>
  <c r="K8" i="1"/>
  <c r="K9" i="1"/>
  <c r="K5" i="1"/>
  <c r="K4" i="1"/>
  <c r="K7" i="1"/>
  <c r="K2" i="1"/>
</calcChain>
</file>

<file path=xl/sharedStrings.xml><?xml version="1.0" encoding="utf-8"?>
<sst xmlns="http://schemas.openxmlformats.org/spreadsheetml/2006/main" count="81" uniqueCount="43">
  <si>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</si>
  <si>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</si>
  <si>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</si>
  <si>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</si>
  <si>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</si>
  <si>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</si>
  <si>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</si>
  <si>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</si>
  <si>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</si>
  <si>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</si>
  <si>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</si>
  <si>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</si>
  <si>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</si>
  <si>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</si>
  <si>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</si>
  <si>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</si>
  <si>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</si>
  <si>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</si>
  <si>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</si>
  <si>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Костин</t>
  </si>
  <si>
    <t>Колпакова Екатерина Владимировна</t>
  </si>
  <si>
    <t>Коземаслов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</si>
  <si>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</si>
  <si>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Шарафутдинов</t>
  </si>
  <si>
    <t>Петросян Саркис Лендрушович</t>
  </si>
  <si>
    <t>Фатхутдинов</t>
  </si>
  <si>
    <t>Шакиров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</si>
  <si>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</si>
  <si>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Азеева</t>
  </si>
  <si>
    <t>Ж</t>
  </si>
  <si>
    <t>Бурмистрова Елена Юрьевн</t>
  </si>
  <si>
    <t>Муниципальное бюджетное общеобразовательное учреждение "Средняя общеобразовательная школа №16" г.Чистополя Республики Татарстан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</si>
  <si>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</si>
  <si>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Мангулова</t>
  </si>
  <si>
    <t>Бирюшева Лилия Рамилевна</t>
  </si>
  <si>
    <t>Муниципальное бюджетное общеобразовательное учреждение "Гимназия №3" Чистопольского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</si>
  <si>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</si>
  <si>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Панаев</t>
  </si>
  <si>
    <t>Чебарева Ольга Валентиновна</t>
  </si>
  <si>
    <t>Муниципальное бюджетное общеобразовательное учреждение "Школа №1" г.Чистополя Республики Татарстан</t>
  </si>
  <si>
    <t>Победитель</t>
  </si>
  <si>
    <t>Участник</t>
  </si>
  <si>
    <t>*Согласие на обработку персональных данных получено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</si>
</sst>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="85" zoomScaleNormal="85" workbookViewId="0">
      <selection activeCell="E18" sqref="E18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 s="3">
        <v>520202</v>
      </c>
      <c r="C2" s="3" t="s">
        <v>18</v>
      </c>
      <c r="D2" s="3" t="s">
        <v>19</v>
      </c>
      <c r="E2" s="3" t="s">
        <v>16</v>
      </c>
      <c r="F2" s="3" t="s">
        <v>17</v>
      </c>
      <c r="G2" s="3">
        <v>8</v>
      </c>
      <c r="H2" s="3">
        <v>8</v>
      </c>
      <c r="I2" s="3">
        <v>11</v>
      </c>
      <c r="J2" s="3"/>
      <c r="K2" s="3">
        <f>SUM(I2:J2)</f>
        <v>11</v>
      </c>
      <c r="L2" s="3">
        <v>80</v>
      </c>
      <c r="M2" s="3" t="s">
        <v>41</v>
      </c>
      <c r="N2" s="3" t="s">
        <v>17</v>
      </c>
      <c r="O2" s="3" t="s">
        <v>20</v>
      </c>
      <c r="P2" s="3" t="s">
        <v>18</v>
      </c>
    </row>
    <row r="3" spans="1:16" x14ac:dyDescent="0.25">
      <c r="A3">
        <v>2</v>
      </c>
      <c r="B3" s="3">
        <v>520202</v>
      </c>
      <c r="C3" s="3" t="s">
        <v>18</v>
      </c>
      <c r="D3" s="3" t="s">
        <v>21</v>
      </c>
      <c r="E3" s="3" t="s">
        <v>16</v>
      </c>
      <c r="F3" s="3" t="s">
        <v>17</v>
      </c>
      <c r="G3" s="3">
        <v>8</v>
      </c>
      <c r="H3" s="3">
        <v>8</v>
      </c>
      <c r="I3" s="3">
        <v>7</v>
      </c>
      <c r="J3" s="3"/>
      <c r="K3" s="3">
        <f>SUM(I3:J3)</f>
        <v>7</v>
      </c>
      <c r="L3" s="3">
        <v>80</v>
      </c>
      <c r="M3" s="3" t="s">
        <v>41</v>
      </c>
      <c r="N3" s="3" t="s">
        <v>17</v>
      </c>
      <c r="O3" s="3" t="s">
        <v>20</v>
      </c>
      <c r="P3" s="3" t="s">
        <v>18</v>
      </c>
    </row>
    <row r="4" spans="1:16" x14ac:dyDescent="0.25">
      <c r="A4">
        <v>3</v>
      </c>
      <c r="B4" s="3">
        <v>520103</v>
      </c>
      <c r="C4" s="3" t="s">
        <v>32</v>
      </c>
      <c r="D4" s="3" t="s">
        <v>33</v>
      </c>
      <c r="E4" s="3" t="s">
        <v>29</v>
      </c>
      <c r="F4" s="3" t="s">
        <v>17</v>
      </c>
      <c r="G4" s="3">
        <v>9</v>
      </c>
      <c r="H4" s="3">
        <v>9</v>
      </c>
      <c r="I4" s="3">
        <v>16</v>
      </c>
      <c r="J4" s="3"/>
      <c r="K4" s="3">
        <f>SUM(I4:J4)</f>
        <v>16</v>
      </c>
      <c r="L4" s="3">
        <v>200</v>
      </c>
      <c r="M4" s="3" t="s">
        <v>41</v>
      </c>
      <c r="N4" s="3" t="s">
        <v>17</v>
      </c>
      <c r="O4" s="3" t="s">
        <v>34</v>
      </c>
      <c r="P4" s="3" t="s">
        <v>35</v>
      </c>
    </row>
    <row r="5" spans="1:16" x14ac:dyDescent="0.25">
      <c r="A5">
        <v>4</v>
      </c>
      <c r="B5" s="3">
        <v>520218</v>
      </c>
      <c r="C5" s="3" t="s">
        <v>27</v>
      </c>
      <c r="D5" s="3" t="s">
        <v>28</v>
      </c>
      <c r="E5" s="3" t="s">
        <v>29</v>
      </c>
      <c r="F5" s="3" t="s">
        <v>17</v>
      </c>
      <c r="G5" s="3">
        <v>10</v>
      </c>
      <c r="H5" s="3">
        <v>10</v>
      </c>
      <c r="I5" s="3">
        <v>14</v>
      </c>
      <c r="J5" s="3"/>
      <c r="K5" s="3">
        <f>SUM(I5:J5)</f>
        <v>14</v>
      </c>
      <c r="L5" s="3">
        <v>200</v>
      </c>
      <c r="M5" s="3" t="s">
        <v>41</v>
      </c>
      <c r="N5" s="3" t="s">
        <v>17</v>
      </c>
      <c r="O5" s="3" t="s">
        <v>30</v>
      </c>
      <c r="P5" s="3" t="s">
        <v>31</v>
      </c>
    </row>
    <row r="6" spans="1:16" x14ac:dyDescent="0.25">
      <c r="A6">
        <v>5</v>
      </c>
      <c r="B6" s="3">
        <v>520002</v>
      </c>
      <c r="C6" s="3" t="s">
        <v>22</v>
      </c>
      <c r="D6" s="3" t="s">
        <v>23</v>
      </c>
      <c r="E6" s="3" t="s">
        <v>16</v>
      </c>
      <c r="F6" s="3" t="s">
        <v>17</v>
      </c>
      <c r="G6" s="3">
        <v>10</v>
      </c>
      <c r="H6" s="3">
        <v>10</v>
      </c>
      <c r="I6" s="3">
        <v>9</v>
      </c>
      <c r="J6" s="3"/>
      <c r="K6" s="3">
        <f>SUM(I6:J6)</f>
        <v>9</v>
      </c>
      <c r="L6" s="3">
        <v>200</v>
      </c>
      <c r="M6" s="3" t="s">
        <v>41</v>
      </c>
      <c r="N6" s="3" t="s">
        <v>17</v>
      </c>
      <c r="O6" s="3" t="s">
        <v>24</v>
      </c>
      <c r="P6" s="3" t="s">
        <v>22</v>
      </c>
    </row>
    <row r="7" spans="1:16" x14ac:dyDescent="0.25">
      <c r="A7">
        <v>6</v>
      </c>
      <c r="B7" s="3">
        <v>520101</v>
      </c>
      <c r="C7" s="3" t="s">
        <v>36</v>
      </c>
      <c r="D7" s="3" t="s">
        <v>37</v>
      </c>
      <c r="E7" s="3" t="s">
        <v>16</v>
      </c>
      <c r="F7" s="3" t="s">
        <v>17</v>
      </c>
      <c r="G7" s="3">
        <v>11</v>
      </c>
      <c r="H7" s="3">
        <v>11</v>
      </c>
      <c r="I7" s="3">
        <v>138</v>
      </c>
      <c r="J7" s="3"/>
      <c r="K7" s="3">
        <f>SUM(I7:J7)</f>
        <v>138</v>
      </c>
      <c r="L7" s="3">
        <v>200</v>
      </c>
      <c r="M7" s="3" t="s">
        <v>40</v>
      </c>
      <c r="N7" s="3" t="s">
        <v>17</v>
      </c>
      <c r="O7" s="3" t="s">
        <v>38</v>
      </c>
      <c r="P7" s="3" t="s">
        <v>39</v>
      </c>
    </row>
    <row r="8" spans="1:16" x14ac:dyDescent="0.25">
      <c r="A8">
        <v>7</v>
      </c>
      <c r="B8" s="3">
        <v>520002</v>
      </c>
      <c r="C8" s="3" t="s">
        <v>22</v>
      </c>
      <c r="D8" s="3" t="s">
        <v>25</v>
      </c>
      <c r="E8" s="3" t="s">
        <v>16</v>
      </c>
      <c r="F8" s="3" t="s">
        <v>17</v>
      </c>
      <c r="G8" s="3">
        <v>11</v>
      </c>
      <c r="H8" s="3">
        <v>11</v>
      </c>
      <c r="I8" s="3">
        <v>24</v>
      </c>
      <c r="J8" s="3"/>
      <c r="K8" s="3">
        <f>SUM(I8:J8)</f>
        <v>24</v>
      </c>
      <c r="L8" s="3">
        <v>200</v>
      </c>
      <c r="M8" s="3" t="s">
        <v>41</v>
      </c>
      <c r="N8" s="3" t="s">
        <v>17</v>
      </c>
      <c r="O8" s="3" t="s">
        <v>24</v>
      </c>
      <c r="P8" s="3" t="s">
        <v>22</v>
      </c>
    </row>
    <row r="9" spans="1:16" x14ac:dyDescent="0.25">
      <c r="A9">
        <v>8</v>
      </c>
      <c r="B9" s="3">
        <v>520002</v>
      </c>
      <c r="C9" s="3" t="s">
        <v>22</v>
      </c>
      <c r="D9" s="3" t="s">
        <v>26</v>
      </c>
      <c r="E9" s="3" t="s">
        <v>16</v>
      </c>
      <c r="F9" s="3" t="s">
        <v>17</v>
      </c>
      <c r="G9" s="3">
        <v>11</v>
      </c>
      <c r="H9" s="3">
        <v>11</v>
      </c>
      <c r="I9" s="3">
        <v>19</v>
      </c>
      <c r="J9" s="3"/>
      <c r="K9" s="3">
        <f>SUM(I9:J9)</f>
        <v>19</v>
      </c>
      <c r="L9" s="3">
        <v>200</v>
      </c>
      <c r="M9" s="3" t="s">
        <v>41</v>
      </c>
      <c r="N9" s="3" t="s">
        <v>17</v>
      </c>
      <c r="O9" s="3" t="s">
        <v>24</v>
      </c>
      <c r="P9" s="3" t="s">
        <v>22</v>
      </c>
    </row>
    <row r="11" spans="1:16" x14ac:dyDescent="0.25">
      <c r="B11" t="s">
        <v>42</v>
      </c>
    </row>
  </sheetData>
  <sortState ref="A2:S9">
    <sortCondition ref="H2:H9"/>
    <sortCondition descending="1" ref="I2:I9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Second</cp:lastModifiedBy>
  <cp:revision>42</cp:revision>
  <dcterms:created xsi:type="dcterms:W3CDTF">2019-09-21T04:59:41Z</dcterms:created>
  <dcterms:modified xsi:type="dcterms:W3CDTF">2021-11-23T07:43:11Z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